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CA437BA1-4848-4643-8076-76F45CA800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劳动竞赛" sheetId="1" r:id="rId1"/>
    <sheet name="技能竞赛" sheetId="2" r:id="rId2"/>
    <sheet name="Sheet3" sheetId="3" r:id="rId3"/>
  </sheets>
  <calcPr calcId="191029" concurrentCalc="0"/>
</workbook>
</file>

<file path=xl/calcChain.xml><?xml version="1.0" encoding="utf-8"?>
<calcChain xmlns="http://schemas.openxmlformats.org/spreadsheetml/2006/main">
  <c r="F51" i="2" l="1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<sst xmlns="http://schemas.openxmlformats.org/spreadsheetml/2006/main" count="156" uniqueCount="135">
  <si>
    <t>2024年黄石市劳动竞赛项目成绩汇总</t>
  </si>
  <si>
    <t>序号</t>
  </si>
  <si>
    <t>竞赛名称</t>
  </si>
  <si>
    <t>单位名称</t>
  </si>
  <si>
    <t>得分</t>
  </si>
  <si>
    <t>加分</t>
  </si>
  <si>
    <t>总成绩</t>
  </si>
  <si>
    <t>2024年“质量奠定发展 实力铸就品牌”劳动竞赛</t>
  </si>
  <si>
    <t xml:space="preserve">华新包装公司 </t>
  </si>
  <si>
    <t xml:space="preserve">酿造总厂班组酒质酒率综合积分劳动竞赛 </t>
  </si>
  <si>
    <t xml:space="preserve">劲牌有限公司 </t>
  </si>
  <si>
    <t>华新水泥综合业绩劳动竞赛</t>
  </si>
  <si>
    <t>华新水泥股份有限公司</t>
  </si>
  <si>
    <t>“对标先进、降本增效”劳动竞赛</t>
  </si>
  <si>
    <t>华中铜业</t>
  </si>
  <si>
    <t xml:space="preserve">热模离心机机时产量提升竞赛 </t>
  </si>
  <si>
    <t xml:space="preserve">黄石新兴管业有限公司 </t>
  </si>
  <si>
    <t>华新水泥骨料业绩劳动竞赛</t>
  </si>
  <si>
    <t xml:space="preserve">岗位建功综合引领劳动竞赛 </t>
  </si>
  <si>
    <t xml:space="preserve">宝钢股份黄石涂镀板有限公司 </t>
  </si>
  <si>
    <t xml:space="preserve">武阳高速劳动竞赛 </t>
  </si>
  <si>
    <t xml:space="preserve">武阳高速公司 </t>
  </si>
  <si>
    <t xml:space="preserve">中国十五冶2024年重点劳动、技能竞赛汇报 </t>
  </si>
  <si>
    <t xml:space="preserve">中国十五冶 </t>
  </si>
  <si>
    <t xml:space="preserve">弘盛铜业火冶片区生产劳动竞赛 </t>
  </si>
  <si>
    <t xml:space="preserve">大冶有色弘盛铜业公司 </t>
  </si>
  <si>
    <t>2024年黄石移动政企条线劳动竞赛</t>
  </si>
  <si>
    <t xml:space="preserve">黄石移动 </t>
  </si>
  <si>
    <t xml:space="preserve">铜绿山矿选矿车间磨浮班劳动竞赛 </t>
  </si>
  <si>
    <t xml:space="preserve">大冶有色铜绿山铜铁矿 </t>
  </si>
  <si>
    <t xml:space="preserve">黄石光电子信息产业链劳动竞赛 </t>
  </si>
  <si>
    <t xml:space="preserve">开发区·铁山区总工会 </t>
  </si>
  <si>
    <t>中国十五冶“五比三保”劳动竞赛</t>
  </si>
  <si>
    <t xml:space="preserve">湖北省2024年重点工程劳动竞赛 </t>
  </si>
  <si>
    <t xml:space="preserve">中交二航局富池船闸项目部 </t>
  </si>
  <si>
    <t>“节能降耗、降本增效”劳动竞赛</t>
  </si>
  <si>
    <t xml:space="preserve">黄石电信 </t>
  </si>
  <si>
    <t>选矿车间铜回收劳动竞赛</t>
  </si>
  <si>
    <t>大冶有色公司铜山口矿</t>
  </si>
  <si>
    <t xml:space="preserve">黄石新兴铁前系统劳动竞赛 </t>
  </si>
  <si>
    <t xml:space="preserve">黄石新兴铸管冷模离心机劳动竞赛 </t>
  </si>
  <si>
    <t>湖北美景物业第四届职工劳动竞赛</t>
  </si>
  <si>
    <t xml:space="preserve">湖北美景物业服务有限公司 </t>
  </si>
  <si>
    <t xml:space="preserve">大冶有色 安康杯竞赛系列活动 </t>
  </si>
  <si>
    <t>大冶有色</t>
  </si>
  <si>
    <t xml:space="preserve">中色大冶冶炼厂电解车间PC槽面班劳动竞赛 </t>
  </si>
  <si>
    <t xml:space="preserve">中色大冶冶炼厂 </t>
  </si>
  <si>
    <t>2024年黄石市技能竞赛项目成绩汇总表</t>
  </si>
  <si>
    <t xml:space="preserve">“红旗杯”班组长综合管理技能竞赛 </t>
  </si>
  <si>
    <t xml:space="preserve">黄石市直机关综合职业技能竞赛 </t>
  </si>
  <si>
    <t xml:space="preserve">市委组织部 </t>
  </si>
  <si>
    <t xml:space="preserve">武汉都市圈“武鄂黄黄”核心区光电子信息产业高层次高技能人才创新大赛 </t>
  </si>
  <si>
    <t xml:space="preserve">黄石市创新发展中心 </t>
  </si>
  <si>
    <t xml:space="preserve">消防行业技能大赛 </t>
  </si>
  <si>
    <t xml:space="preserve">黄石市消防救援支队 </t>
  </si>
  <si>
    <t>2024年黄石“劳动杯”技能大赛——全市公安机关社区警务技能比武竞赛</t>
  </si>
  <si>
    <t xml:space="preserve">黄石市公安局 </t>
  </si>
  <si>
    <t xml:space="preserve">大冶特殊钢轧管工技能比武 </t>
  </si>
  <si>
    <t xml:space="preserve">大冶特殊钢有限公司 </t>
  </si>
  <si>
    <t xml:space="preserve">黄石市首届社会药房执业药师药学服务技能竞赛 </t>
  </si>
  <si>
    <t xml:space="preserve">黄石市场监督管理局 </t>
  </si>
  <si>
    <t xml:space="preserve">黄石市第十七届职工职业技能大赛茶业技能大赛 </t>
  </si>
  <si>
    <t xml:space="preserve">大冶市殷祖镇工会 </t>
  </si>
  <si>
    <t>华新助推高质量发展质量主题竞赛</t>
  </si>
  <si>
    <t xml:space="preserve">生物医药检验检测技能大赛 </t>
  </si>
  <si>
    <t xml:space="preserve">黄石市食品药品检验检测中心 </t>
  </si>
  <si>
    <t xml:space="preserve">2024年黄石市第十七届职工职业技能大赛暨首届“磁湖杯”导游（讲解员）职工职业技能大赛 </t>
  </si>
  <si>
    <t xml:space="preserve">黄石市国投公司 </t>
  </si>
  <si>
    <t>2024年黄石“劳动杯”技能大赛公安信息化竞赛</t>
  </si>
  <si>
    <t xml:space="preserve">2024年黄石“工匠杯”食品安全快速检测技能竞赛 </t>
  </si>
  <si>
    <t xml:space="preserve">黄石市市场监督管理局 </t>
  </si>
  <si>
    <t xml:space="preserve">“大冶技工”劳动和技能竞赛 </t>
  </si>
  <si>
    <t xml:space="preserve">大冶市总工会 </t>
  </si>
  <si>
    <t xml:space="preserve">中药材技能竞赛 </t>
  </si>
  <si>
    <t xml:space="preserve">华润三九（黄石）药业有限公司 </t>
  </si>
  <si>
    <t>2024年度全市公安机关刑事技术技能大赛</t>
  </si>
  <si>
    <t xml:space="preserve">应急救护技能竞赛 </t>
  </si>
  <si>
    <t xml:space="preserve">劲牌有限公司第七届检测技能竞赛 </t>
  </si>
  <si>
    <t xml:space="preserve">2024中小学教师“下陆工匠”暨青年教师教学竞赛 </t>
  </si>
  <si>
    <t xml:space="preserve">下陆区总工会 </t>
  </si>
  <si>
    <t>二航一公司第六届安全技能比武</t>
  </si>
  <si>
    <t>中交二航局一公司</t>
  </si>
  <si>
    <t xml:space="preserve">仪表工技能竞赛：技术创新与人才赋能 </t>
  </si>
  <si>
    <t xml:space="preserve">大冶特钢有限公司 </t>
  </si>
  <si>
    <t xml:space="preserve">大冶特钢双真空炼钢工技能水平竞赛 </t>
  </si>
  <si>
    <t xml:space="preserve">中国十五冶班组长综合管理技能竞赛 </t>
  </si>
  <si>
    <t xml:space="preserve">中国十五冶金建设集团有限公司 </t>
  </si>
  <si>
    <t>华新化学分析工技能竞赛</t>
  </si>
  <si>
    <t xml:space="preserve">焊工技能竞赛 </t>
  </si>
  <si>
    <t xml:space="preserve">大冶有色 </t>
  </si>
  <si>
    <t xml:space="preserve">第四届环境检测工种技能竞赛 </t>
  </si>
  <si>
    <t xml:space="preserve">黄石生态环境监测中心 </t>
  </si>
  <si>
    <t xml:space="preserve">电梯安装维修工职业技能竞赛 </t>
  </si>
  <si>
    <t xml:space="preserve">大冶湖文化综合体项目焊接技能竞赛 </t>
  </si>
  <si>
    <t xml:space="preserve">中建科工大冶湖文化综合体项目 </t>
  </si>
  <si>
    <t>2024年东贝集团技能比武</t>
  </si>
  <si>
    <t>东贝集团</t>
  </si>
  <si>
    <t xml:space="preserve">大冶市人民医院护理查房比赛 </t>
  </si>
  <si>
    <t xml:space="preserve">大冶市人民医院 </t>
  </si>
  <si>
    <t xml:space="preserve">“华川工匠杯”燃气职业技能竞赛活动 </t>
  </si>
  <si>
    <t xml:space="preserve">阳新县华川天然气有限公司 </t>
  </si>
  <si>
    <t>2024年保安镇服装行业技能竞赛</t>
  </si>
  <si>
    <t xml:space="preserve">大冶钜锋制衣有限公司工会委员会 </t>
  </si>
  <si>
    <t xml:space="preserve">网格员技能大比拼 </t>
  </si>
  <si>
    <t xml:space="preserve">黄石港区花湖街道办事处 </t>
  </si>
  <si>
    <t>大冶华兴2024年五一技能大赛</t>
  </si>
  <si>
    <t xml:space="preserve">大冶市华兴玻璃有限公司 </t>
  </si>
  <si>
    <t xml:space="preserve">2024年度技术人员“评级定档”技能竞赛 </t>
  </si>
  <si>
    <t xml:space="preserve">三丰智能装备集团股份有限公司 </t>
  </si>
  <si>
    <t xml:space="preserve">特种材料精益轧制竞赛 </t>
  </si>
  <si>
    <t xml:space="preserve">家政养老护理竞赛  </t>
  </si>
  <si>
    <t>黄石乐享智慧养老服务有限责任公司</t>
  </si>
  <si>
    <t xml:space="preserve">餐饮技能竞赛 </t>
  </si>
  <si>
    <t xml:space="preserve">黄石三五轩饮食管理集团有限公司 </t>
  </si>
  <si>
    <t>鑫索钢构焊工比赛</t>
  </si>
  <si>
    <t xml:space="preserve">湖北鑫索建设有限公司 </t>
  </si>
  <si>
    <t xml:space="preserve">还地桥“缝纫高手〞服装技能大赛 </t>
  </si>
  <si>
    <t xml:space="preserve">还地桥镇工会 </t>
  </si>
  <si>
    <t>心肺复苏技术竞赛</t>
  </si>
  <si>
    <t>大冶市第二人民医院</t>
  </si>
  <si>
    <t xml:space="preserve">东楚建工集团技能“大比武” </t>
  </si>
  <si>
    <t xml:space="preserve">黄石东楚建工集团有限公司 </t>
  </si>
  <si>
    <t xml:space="preserve">心肺复苏技能竞赛 </t>
  </si>
  <si>
    <t xml:space="preserve">殷祖中心卫生院 </t>
  </si>
  <si>
    <t xml:space="preserve">保安技能竞赛汇报 </t>
  </si>
  <si>
    <t>达昌保安</t>
  </si>
  <si>
    <t>大冶市人民医院病例演讲技能大赛</t>
  </si>
  <si>
    <t xml:space="preserve">酒店中式铺床 </t>
  </si>
  <si>
    <t>黄石东楚集团众邦酒店</t>
  </si>
  <si>
    <t xml:space="preserve">车间操作技能竞赛 </t>
  </si>
  <si>
    <t xml:space="preserve">黄石福尔泰医药科技有限公司 </t>
  </si>
  <si>
    <t xml:space="preserve">黄石市第二届家政服务行业职工职业技能大赛 </t>
  </si>
  <si>
    <t xml:space="preserve">黄石市家政服务行业工会联合会 </t>
  </si>
  <si>
    <t xml:space="preserve">保安员技能竞赛 </t>
  </si>
  <si>
    <t xml:space="preserve">东楚投资集团(住保集团)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</si>
</sst>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>
      <selection activeCell="E32" sqref="E32"/>
    </sheetView>
  </sheetViews>
  <sheetFormatPr defaultColWidth="9" defaultRowHeight="13.5" x14ac:dyDescent="0.15"/>
  <cols>
    <col min="1" max="1" width="9.5" customWidth="1"/>
    <col min="2" max="2" width="43.75" style="1" customWidth="1"/>
    <col min="3" max="3" width="28.5" customWidth="1"/>
    <col min="6" max="6" width="8.75" style="2"/>
  </cols>
  <sheetData>
    <row r="1" spans="1:6" ht="20.25" x14ac:dyDescent="0.15">
      <c r="A1" s="15" t="s">
        <v>0</v>
      </c>
      <c r="B1" s="16"/>
      <c r="C1" s="16"/>
      <c r="D1" s="16"/>
      <c r="E1" s="16"/>
      <c r="F1" s="17"/>
    </row>
    <row r="2" spans="1:6" x14ac:dyDescent="0.15">
      <c r="A2" s="3" t="s">
        <v>1</v>
      </c>
      <c r="B2" s="3" t="s">
        <v>2</v>
      </c>
      <c r="C2" s="3" t="s">
        <v>3</v>
      </c>
      <c r="D2" s="13" t="s">
        <v>4</v>
      </c>
      <c r="E2" s="13" t="s">
        <v>5</v>
      </c>
      <c r="F2" s="14" t="s">
        <v>6</v>
      </c>
    </row>
    <row r="3" spans="1:6" x14ac:dyDescent="0.15">
      <c r="A3" s="4">
        <v>1</v>
      </c>
      <c r="B3" s="5" t="s">
        <v>7</v>
      </c>
      <c r="C3" s="5" t="s">
        <v>8</v>
      </c>
      <c r="D3" s="6">
        <v>93.67</v>
      </c>
      <c r="E3" s="6">
        <v>2</v>
      </c>
      <c r="F3" s="6">
        <f t="shared" ref="F3:F24" si="0">SUM(D3:E3)</f>
        <v>95.67</v>
      </c>
    </row>
    <row r="4" spans="1:6" x14ac:dyDescent="0.15">
      <c r="A4" s="4">
        <v>2</v>
      </c>
      <c r="B4" s="5" t="s">
        <v>9</v>
      </c>
      <c r="C4" s="5" t="s">
        <v>10</v>
      </c>
      <c r="D4" s="6">
        <v>93.36</v>
      </c>
      <c r="E4" s="6"/>
      <c r="F4" s="6">
        <f t="shared" si="0"/>
        <v>93.36</v>
      </c>
    </row>
    <row r="5" spans="1:6" x14ac:dyDescent="0.15">
      <c r="A5" s="4">
        <v>3</v>
      </c>
      <c r="B5" s="5" t="s">
        <v>11</v>
      </c>
      <c r="C5" s="5" t="s">
        <v>12</v>
      </c>
      <c r="D5" s="6">
        <v>93.11</v>
      </c>
      <c r="E5" s="6"/>
      <c r="F5" s="6">
        <f t="shared" si="0"/>
        <v>93.11</v>
      </c>
    </row>
    <row r="6" spans="1:6" x14ac:dyDescent="0.15">
      <c r="A6" s="4">
        <v>4</v>
      </c>
      <c r="B6" s="5" t="s">
        <v>13</v>
      </c>
      <c r="C6" s="5" t="s">
        <v>14</v>
      </c>
      <c r="D6" s="6">
        <v>93.05</v>
      </c>
      <c r="E6" s="6"/>
      <c r="F6" s="6">
        <f t="shared" si="0"/>
        <v>93.05</v>
      </c>
    </row>
    <row r="7" spans="1:6" x14ac:dyDescent="0.15">
      <c r="A7" s="4">
        <v>5</v>
      </c>
      <c r="B7" s="5" t="s">
        <v>15</v>
      </c>
      <c r="C7" s="5" t="s">
        <v>16</v>
      </c>
      <c r="D7" s="6">
        <v>92.08</v>
      </c>
      <c r="E7" s="6"/>
      <c r="F7" s="6">
        <f t="shared" si="0"/>
        <v>92.08</v>
      </c>
    </row>
    <row r="8" spans="1:6" x14ac:dyDescent="0.15">
      <c r="A8" s="4">
        <v>6</v>
      </c>
      <c r="B8" s="5" t="s">
        <v>17</v>
      </c>
      <c r="C8" s="5" t="s">
        <v>12</v>
      </c>
      <c r="D8" s="6">
        <v>90.02</v>
      </c>
      <c r="E8" s="6">
        <v>2</v>
      </c>
      <c r="F8" s="6">
        <f t="shared" si="0"/>
        <v>92.02</v>
      </c>
    </row>
    <row r="9" spans="1:6" x14ac:dyDescent="0.15">
      <c r="A9" s="4">
        <v>7</v>
      </c>
      <c r="B9" s="5" t="s">
        <v>18</v>
      </c>
      <c r="C9" s="5" t="s">
        <v>19</v>
      </c>
      <c r="D9" s="6">
        <v>91.81</v>
      </c>
      <c r="E9" s="6"/>
      <c r="F9" s="6">
        <f t="shared" si="0"/>
        <v>91.81</v>
      </c>
    </row>
    <row r="10" spans="1:6" x14ac:dyDescent="0.15">
      <c r="A10" s="4">
        <v>8</v>
      </c>
      <c r="B10" s="5" t="s">
        <v>20</v>
      </c>
      <c r="C10" s="5" t="s">
        <v>21</v>
      </c>
      <c r="D10" s="6">
        <v>90.2</v>
      </c>
      <c r="E10" s="6">
        <v>1</v>
      </c>
      <c r="F10" s="6">
        <f t="shared" si="0"/>
        <v>91.2</v>
      </c>
    </row>
    <row r="11" spans="1:6" x14ac:dyDescent="0.15">
      <c r="A11" s="4">
        <v>9</v>
      </c>
      <c r="B11" s="5" t="s">
        <v>22</v>
      </c>
      <c r="C11" s="5" t="s">
        <v>23</v>
      </c>
      <c r="D11" s="6">
        <v>91.18</v>
      </c>
      <c r="E11" s="6"/>
      <c r="F11" s="6">
        <f t="shared" si="0"/>
        <v>91.18</v>
      </c>
    </row>
    <row r="12" spans="1:6" x14ac:dyDescent="0.15">
      <c r="A12" s="4">
        <v>10</v>
      </c>
      <c r="B12" s="5" t="s">
        <v>24</v>
      </c>
      <c r="C12" s="5" t="s">
        <v>25</v>
      </c>
      <c r="D12" s="6">
        <v>90.57</v>
      </c>
      <c r="E12" s="6"/>
      <c r="F12" s="6">
        <f t="shared" si="0"/>
        <v>90.57</v>
      </c>
    </row>
    <row r="13" spans="1:6" x14ac:dyDescent="0.15">
      <c r="A13" s="4">
        <v>11</v>
      </c>
      <c r="B13" s="9" t="s">
        <v>26</v>
      </c>
      <c r="C13" s="5" t="s">
        <v>27</v>
      </c>
      <c r="D13" s="6">
        <v>89.54</v>
      </c>
      <c r="E13" s="6">
        <v>1</v>
      </c>
      <c r="F13" s="6">
        <f t="shared" si="0"/>
        <v>90.54</v>
      </c>
    </row>
    <row r="14" spans="1:6" x14ac:dyDescent="0.15">
      <c r="A14" s="4">
        <v>12</v>
      </c>
      <c r="B14" s="5" t="s">
        <v>28</v>
      </c>
      <c r="C14" s="5" t="s">
        <v>29</v>
      </c>
      <c r="D14" s="6">
        <v>90.03</v>
      </c>
      <c r="E14" s="6"/>
      <c r="F14" s="6">
        <f t="shared" si="0"/>
        <v>90.03</v>
      </c>
    </row>
    <row r="15" spans="1:6" x14ac:dyDescent="0.15">
      <c r="A15" s="4">
        <v>13</v>
      </c>
      <c r="B15" s="5" t="s">
        <v>30</v>
      </c>
      <c r="C15" s="5" t="s">
        <v>31</v>
      </c>
      <c r="D15" s="6">
        <v>89.97</v>
      </c>
      <c r="E15" s="6"/>
      <c r="F15" s="6">
        <f t="shared" si="0"/>
        <v>89.97</v>
      </c>
    </row>
    <row r="16" spans="1:6" x14ac:dyDescent="0.15">
      <c r="A16" s="4">
        <v>14</v>
      </c>
      <c r="B16" s="5" t="s">
        <v>32</v>
      </c>
      <c r="C16" s="5" t="s">
        <v>23</v>
      </c>
      <c r="D16" s="6">
        <v>88.79</v>
      </c>
      <c r="E16" s="6"/>
      <c r="F16" s="6">
        <f t="shared" si="0"/>
        <v>88.79</v>
      </c>
    </row>
    <row r="17" spans="1:6" x14ac:dyDescent="0.15">
      <c r="A17" s="4">
        <v>15</v>
      </c>
      <c r="B17" s="5" t="s">
        <v>33</v>
      </c>
      <c r="C17" s="5" t="s">
        <v>34</v>
      </c>
      <c r="D17" s="6">
        <v>88.64</v>
      </c>
      <c r="E17" s="6"/>
      <c r="F17" s="6">
        <f t="shared" si="0"/>
        <v>88.64</v>
      </c>
    </row>
    <row r="18" spans="1:6" x14ac:dyDescent="0.15">
      <c r="A18" s="4">
        <v>16</v>
      </c>
      <c r="B18" s="5" t="s">
        <v>35</v>
      </c>
      <c r="C18" s="5" t="s">
        <v>36</v>
      </c>
      <c r="D18" s="6">
        <v>88.19</v>
      </c>
      <c r="E18" s="6"/>
      <c r="F18" s="6">
        <f t="shared" si="0"/>
        <v>88.19</v>
      </c>
    </row>
    <row r="19" spans="1:6" x14ac:dyDescent="0.15">
      <c r="A19" s="4">
        <v>17</v>
      </c>
      <c r="B19" s="5" t="s">
        <v>37</v>
      </c>
      <c r="C19" s="5" t="s">
        <v>38</v>
      </c>
      <c r="D19" s="6">
        <v>88.1</v>
      </c>
      <c r="E19" s="6"/>
      <c r="F19" s="6">
        <f t="shared" si="0"/>
        <v>88.1</v>
      </c>
    </row>
    <row r="20" spans="1:6" x14ac:dyDescent="0.15">
      <c r="A20" s="4">
        <v>18</v>
      </c>
      <c r="B20" s="5" t="s">
        <v>39</v>
      </c>
      <c r="C20" s="5" t="s">
        <v>16</v>
      </c>
      <c r="D20" s="6">
        <v>87.93</v>
      </c>
      <c r="E20" s="6"/>
      <c r="F20" s="6">
        <f t="shared" si="0"/>
        <v>87.93</v>
      </c>
    </row>
    <row r="21" spans="1:6" x14ac:dyDescent="0.15">
      <c r="A21" s="4">
        <v>19</v>
      </c>
      <c r="B21" s="5" t="s">
        <v>40</v>
      </c>
      <c r="C21" s="5" t="s">
        <v>16</v>
      </c>
      <c r="D21" s="6">
        <v>87.49</v>
      </c>
      <c r="E21" s="6"/>
      <c r="F21" s="6">
        <f t="shared" si="0"/>
        <v>87.49</v>
      </c>
    </row>
    <row r="22" spans="1:6" x14ac:dyDescent="0.15">
      <c r="A22" s="4">
        <v>20</v>
      </c>
      <c r="B22" s="5" t="s">
        <v>41</v>
      </c>
      <c r="C22" s="5" t="s">
        <v>42</v>
      </c>
      <c r="D22" s="6">
        <v>85.45</v>
      </c>
      <c r="E22" s="6"/>
      <c r="F22" s="6">
        <f t="shared" si="0"/>
        <v>85.45</v>
      </c>
    </row>
    <row r="23" spans="1:6" x14ac:dyDescent="0.15">
      <c r="A23" s="4">
        <v>21</v>
      </c>
      <c r="B23" s="9" t="s">
        <v>43</v>
      </c>
      <c r="C23" s="5" t="s">
        <v>44</v>
      </c>
      <c r="D23" s="6">
        <v>83.55</v>
      </c>
      <c r="E23" s="6">
        <v>1</v>
      </c>
      <c r="F23" s="6">
        <f t="shared" si="0"/>
        <v>84.55</v>
      </c>
    </row>
    <row r="24" spans="1:6" x14ac:dyDescent="0.15">
      <c r="A24" s="4">
        <v>22</v>
      </c>
      <c r="B24" s="5" t="s">
        <v>45</v>
      </c>
      <c r="C24" s="5" t="s">
        <v>46</v>
      </c>
      <c r="D24" s="6">
        <v>81.209999999999994</v>
      </c>
      <c r="E24" s="6"/>
      <c r="F24" s="6">
        <f t="shared" si="0"/>
        <v>81.209999999999994</v>
      </c>
    </row>
  </sheetData>
  <mergeCells count="1">
    <mergeCell ref="A1:F1"/>
  </mergeCells>
  <phoneticPr fontId="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1"/>
  <sheetViews>
    <sheetView topLeftCell="A30" workbookViewId="0">
      <selection activeCell="B2" sqref="B2"/>
    </sheetView>
  </sheetViews>
  <sheetFormatPr defaultColWidth="9" defaultRowHeight="13.5" x14ac:dyDescent="0.15"/>
  <cols>
    <col min="1" max="1" width="9.5" customWidth="1"/>
    <col min="2" max="2" width="47.125" style="1" customWidth="1"/>
    <col min="3" max="3" width="36.5" style="1" customWidth="1"/>
    <col min="5" max="5" width="8.75" style="2"/>
  </cols>
  <sheetData>
    <row r="1" spans="1:6" ht="20.25" x14ac:dyDescent="0.15">
      <c r="A1" s="15" t="s">
        <v>47</v>
      </c>
      <c r="B1" s="16"/>
      <c r="C1" s="16"/>
      <c r="D1" s="16"/>
      <c r="E1" s="16"/>
      <c r="F1" s="17"/>
    </row>
    <row r="2" spans="1:6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x14ac:dyDescent="0.15">
      <c r="A3" s="4">
        <v>1</v>
      </c>
      <c r="B3" s="5" t="s">
        <v>48</v>
      </c>
      <c r="C3" s="5" t="s">
        <v>12</v>
      </c>
      <c r="D3" s="6">
        <v>95.21</v>
      </c>
      <c r="E3" s="6">
        <v>3</v>
      </c>
      <c r="F3" s="12">
        <f>SUBTOTAL(9,D3:E3)</f>
        <v>98.21</v>
      </c>
    </row>
    <row r="4" spans="1:6" x14ac:dyDescent="0.15">
      <c r="A4" s="4">
        <v>2</v>
      </c>
      <c r="B4" s="5" t="s">
        <v>49</v>
      </c>
      <c r="C4" s="5" t="s">
        <v>50</v>
      </c>
      <c r="D4" s="6">
        <v>93.19</v>
      </c>
      <c r="E4" s="6">
        <v>3</v>
      </c>
      <c r="F4" s="12">
        <f>SUBTOTAL(9,D4:E4)</f>
        <v>96.19</v>
      </c>
    </row>
    <row r="5" spans="1:6" ht="27" x14ac:dyDescent="0.15">
      <c r="A5" s="4">
        <v>3</v>
      </c>
      <c r="B5" s="5" t="s">
        <v>51</v>
      </c>
      <c r="C5" s="5" t="s">
        <v>52</v>
      </c>
      <c r="D5" s="6">
        <v>93.5</v>
      </c>
      <c r="E5" s="6">
        <v>2</v>
      </c>
      <c r="F5" s="12">
        <f>SUBTOTAL(9,D5:E5)</f>
        <v>95.5</v>
      </c>
    </row>
    <row r="6" spans="1:6" x14ac:dyDescent="0.15">
      <c r="A6" s="4">
        <v>4</v>
      </c>
      <c r="B6" s="5" t="s">
        <v>53</v>
      </c>
      <c r="C6" s="5" t="s">
        <v>54</v>
      </c>
      <c r="D6" s="6">
        <v>94.06</v>
      </c>
      <c r="E6" s="6">
        <v>1</v>
      </c>
      <c r="F6" s="12">
        <f>SUBTOTAL(9,D6:E6)</f>
        <v>95.06</v>
      </c>
    </row>
    <row r="7" spans="1:6" ht="27" x14ac:dyDescent="0.15">
      <c r="A7" s="4">
        <v>5</v>
      </c>
      <c r="B7" s="5" t="s">
        <v>55</v>
      </c>
      <c r="C7" s="5" t="s">
        <v>56</v>
      </c>
      <c r="D7" s="6">
        <v>92.14</v>
      </c>
      <c r="E7" s="6">
        <v>1</v>
      </c>
      <c r="F7" s="12">
        <f t="shared" ref="F7:F51" si="0">SUBTOTAL(9,D7:E7)</f>
        <v>93.14</v>
      </c>
    </row>
    <row r="8" spans="1:6" x14ac:dyDescent="0.15">
      <c r="A8" s="4">
        <v>6</v>
      </c>
      <c r="B8" s="5" t="s">
        <v>57</v>
      </c>
      <c r="C8" s="5" t="s">
        <v>58</v>
      </c>
      <c r="D8" s="6">
        <v>92.73</v>
      </c>
      <c r="E8" s="6"/>
      <c r="F8" s="12">
        <f t="shared" si="0"/>
        <v>92.73</v>
      </c>
    </row>
    <row r="9" spans="1:6" x14ac:dyDescent="0.15">
      <c r="A9" s="4">
        <v>7</v>
      </c>
      <c r="B9" s="5" t="s">
        <v>59</v>
      </c>
      <c r="C9" s="5" t="s">
        <v>60</v>
      </c>
      <c r="D9" s="6">
        <v>89.5</v>
      </c>
      <c r="E9" s="6">
        <v>3</v>
      </c>
      <c r="F9" s="12">
        <f t="shared" si="0"/>
        <v>92.5</v>
      </c>
    </row>
    <row r="10" spans="1:6" x14ac:dyDescent="0.15">
      <c r="A10" s="4">
        <v>8</v>
      </c>
      <c r="B10" s="5" t="s">
        <v>61</v>
      </c>
      <c r="C10" s="5" t="s">
        <v>62</v>
      </c>
      <c r="D10" s="6">
        <v>92.19</v>
      </c>
      <c r="E10" s="6"/>
      <c r="F10" s="12">
        <f t="shared" si="0"/>
        <v>92.19</v>
      </c>
    </row>
    <row r="11" spans="1:6" x14ac:dyDescent="0.15">
      <c r="A11" s="4">
        <v>9</v>
      </c>
      <c r="B11" s="5" t="s">
        <v>63</v>
      </c>
      <c r="C11" s="5" t="s">
        <v>12</v>
      </c>
      <c r="D11" s="6">
        <v>90.41</v>
      </c>
      <c r="E11" s="6">
        <v>1</v>
      </c>
      <c r="F11" s="12">
        <f t="shared" si="0"/>
        <v>91.41</v>
      </c>
    </row>
    <row r="12" spans="1:6" x14ac:dyDescent="0.15">
      <c r="A12" s="4">
        <v>10</v>
      </c>
      <c r="B12" s="5" t="s">
        <v>64</v>
      </c>
      <c r="C12" s="5" t="s">
        <v>65</v>
      </c>
      <c r="D12" s="6">
        <v>91.33</v>
      </c>
      <c r="E12" s="6"/>
      <c r="F12" s="12">
        <f t="shared" si="0"/>
        <v>91.33</v>
      </c>
    </row>
    <row r="13" spans="1:6" ht="27" x14ac:dyDescent="0.15">
      <c r="A13" s="4">
        <v>11</v>
      </c>
      <c r="B13" s="5" t="s">
        <v>66</v>
      </c>
      <c r="C13" s="7" t="s">
        <v>67</v>
      </c>
      <c r="D13" s="6">
        <v>89.96</v>
      </c>
      <c r="E13" s="6">
        <v>1</v>
      </c>
      <c r="F13" s="12">
        <f t="shared" si="0"/>
        <v>90.96</v>
      </c>
    </row>
    <row r="14" spans="1:6" x14ac:dyDescent="0.15">
      <c r="A14" s="4">
        <v>12</v>
      </c>
      <c r="B14" s="5" t="s">
        <v>68</v>
      </c>
      <c r="C14" s="5" t="s">
        <v>56</v>
      </c>
      <c r="D14" s="6">
        <v>89.94</v>
      </c>
      <c r="E14" s="6">
        <v>1</v>
      </c>
      <c r="F14" s="12">
        <f t="shared" si="0"/>
        <v>90.94</v>
      </c>
    </row>
    <row r="15" spans="1:6" x14ac:dyDescent="0.15">
      <c r="A15" s="4">
        <v>13</v>
      </c>
      <c r="B15" s="5" t="s">
        <v>69</v>
      </c>
      <c r="C15" s="5" t="s">
        <v>70</v>
      </c>
      <c r="D15" s="8">
        <v>90.93</v>
      </c>
      <c r="E15" s="6"/>
      <c r="F15" s="12">
        <f t="shared" si="0"/>
        <v>90.93</v>
      </c>
    </row>
    <row r="16" spans="1:6" x14ac:dyDescent="0.15">
      <c r="A16" s="4">
        <v>14</v>
      </c>
      <c r="B16" s="5" t="s">
        <v>71</v>
      </c>
      <c r="C16" s="5" t="s">
        <v>72</v>
      </c>
      <c r="D16" s="6">
        <v>89.89</v>
      </c>
      <c r="E16" s="6">
        <v>1</v>
      </c>
      <c r="F16" s="12">
        <f t="shared" si="0"/>
        <v>90.89</v>
      </c>
    </row>
    <row r="17" spans="1:6" x14ac:dyDescent="0.15">
      <c r="A17" s="4">
        <v>15</v>
      </c>
      <c r="B17" s="5" t="s">
        <v>73</v>
      </c>
      <c r="C17" s="5" t="s">
        <v>74</v>
      </c>
      <c r="D17" s="6">
        <v>88.59</v>
      </c>
      <c r="E17" s="6">
        <v>2</v>
      </c>
      <c r="F17" s="12">
        <f t="shared" si="0"/>
        <v>90.59</v>
      </c>
    </row>
    <row r="18" spans="1:6" x14ac:dyDescent="0.15">
      <c r="A18" s="4">
        <v>16</v>
      </c>
      <c r="B18" s="5" t="s">
        <v>75</v>
      </c>
      <c r="C18" s="5" t="s">
        <v>56</v>
      </c>
      <c r="D18" s="6">
        <v>89.59</v>
      </c>
      <c r="E18" s="6">
        <v>1</v>
      </c>
      <c r="F18" s="12">
        <f t="shared" si="0"/>
        <v>90.59</v>
      </c>
    </row>
    <row r="19" spans="1:6" x14ac:dyDescent="0.15">
      <c r="A19" s="4">
        <v>17</v>
      </c>
      <c r="B19" s="5" t="s">
        <v>76</v>
      </c>
      <c r="C19" s="5" t="s">
        <v>58</v>
      </c>
      <c r="D19" s="6">
        <v>88.39</v>
      </c>
      <c r="E19" s="6">
        <v>2</v>
      </c>
      <c r="F19" s="12">
        <f t="shared" si="0"/>
        <v>90.39</v>
      </c>
    </row>
    <row r="20" spans="1:6" x14ac:dyDescent="0.15">
      <c r="A20" s="4">
        <v>18</v>
      </c>
      <c r="B20" s="5" t="s">
        <v>77</v>
      </c>
      <c r="C20" s="5" t="s">
        <v>10</v>
      </c>
      <c r="D20" s="6">
        <v>90.04</v>
      </c>
      <c r="E20" s="6"/>
      <c r="F20" s="12">
        <f t="shared" si="0"/>
        <v>90.04</v>
      </c>
    </row>
    <row r="21" spans="1:6" x14ac:dyDescent="0.15">
      <c r="A21" s="4">
        <v>19</v>
      </c>
      <c r="B21" s="5" t="s">
        <v>78</v>
      </c>
      <c r="C21" s="5" t="s">
        <v>79</v>
      </c>
      <c r="D21" s="6">
        <v>88.97</v>
      </c>
      <c r="E21" s="6">
        <v>1</v>
      </c>
      <c r="F21" s="12">
        <f t="shared" si="0"/>
        <v>89.97</v>
      </c>
    </row>
    <row r="22" spans="1:6" x14ac:dyDescent="0.15">
      <c r="A22" s="4">
        <v>20</v>
      </c>
      <c r="B22" s="9" t="s">
        <v>80</v>
      </c>
      <c r="C22" s="9" t="s">
        <v>81</v>
      </c>
      <c r="D22" s="6">
        <v>89.63</v>
      </c>
      <c r="E22" s="6"/>
      <c r="F22" s="12">
        <f t="shared" si="0"/>
        <v>89.63</v>
      </c>
    </row>
    <row r="23" spans="1:6" x14ac:dyDescent="0.15">
      <c r="A23" s="4">
        <v>21</v>
      </c>
      <c r="B23" s="5" t="s">
        <v>82</v>
      </c>
      <c r="C23" s="5" t="s">
        <v>83</v>
      </c>
      <c r="D23" s="6">
        <v>89.24</v>
      </c>
      <c r="E23" s="6"/>
      <c r="F23" s="12">
        <f t="shared" si="0"/>
        <v>89.24</v>
      </c>
    </row>
    <row r="24" spans="1:6" x14ac:dyDescent="0.15">
      <c r="A24" s="4">
        <v>22</v>
      </c>
      <c r="B24" s="5" t="s">
        <v>84</v>
      </c>
      <c r="C24" s="5" t="s">
        <v>58</v>
      </c>
      <c r="D24" s="6">
        <v>89.13</v>
      </c>
      <c r="E24" s="6"/>
      <c r="F24" s="12">
        <f t="shared" si="0"/>
        <v>89.13</v>
      </c>
    </row>
    <row r="25" spans="1:6" x14ac:dyDescent="0.15">
      <c r="A25" s="4">
        <v>23</v>
      </c>
      <c r="B25" s="5" t="s">
        <v>85</v>
      </c>
      <c r="C25" s="9" t="s">
        <v>86</v>
      </c>
      <c r="D25" s="6">
        <v>88.13</v>
      </c>
      <c r="E25" s="6">
        <v>1</v>
      </c>
      <c r="F25" s="12">
        <f t="shared" si="0"/>
        <v>89.13</v>
      </c>
    </row>
    <row r="26" spans="1:6" x14ac:dyDescent="0.15">
      <c r="A26" s="4">
        <v>24</v>
      </c>
      <c r="B26" s="5" t="s">
        <v>87</v>
      </c>
      <c r="C26" s="5" t="s">
        <v>12</v>
      </c>
      <c r="D26" s="6">
        <v>88.09</v>
      </c>
      <c r="E26" s="6">
        <v>1</v>
      </c>
      <c r="F26" s="12">
        <f t="shared" si="0"/>
        <v>89.09</v>
      </c>
    </row>
    <row r="27" spans="1:6" x14ac:dyDescent="0.15">
      <c r="A27" s="4">
        <v>25</v>
      </c>
      <c r="B27" s="5" t="s">
        <v>88</v>
      </c>
      <c r="C27" s="5" t="s">
        <v>89</v>
      </c>
      <c r="D27" s="6">
        <v>88.7</v>
      </c>
      <c r="E27" s="6"/>
      <c r="F27" s="12">
        <f t="shared" si="0"/>
        <v>88.7</v>
      </c>
    </row>
    <row r="28" spans="1:6" x14ac:dyDescent="0.15">
      <c r="A28" s="4">
        <v>26</v>
      </c>
      <c r="B28" s="5" t="s">
        <v>90</v>
      </c>
      <c r="C28" s="5" t="s">
        <v>91</v>
      </c>
      <c r="D28" s="6">
        <v>88.65</v>
      </c>
      <c r="E28" s="6"/>
      <c r="F28" s="12">
        <f t="shared" si="0"/>
        <v>88.65</v>
      </c>
    </row>
    <row r="29" spans="1:6" x14ac:dyDescent="0.15">
      <c r="A29" s="4">
        <v>27</v>
      </c>
      <c r="B29" s="5" t="s">
        <v>92</v>
      </c>
      <c r="C29" s="5" t="s">
        <v>70</v>
      </c>
      <c r="D29" s="6">
        <v>88.59</v>
      </c>
      <c r="E29" s="6"/>
      <c r="F29" s="12">
        <f t="shared" si="0"/>
        <v>88.59</v>
      </c>
    </row>
    <row r="30" spans="1:6" x14ac:dyDescent="0.15">
      <c r="A30" s="4">
        <v>28</v>
      </c>
      <c r="B30" s="5" t="s">
        <v>93</v>
      </c>
      <c r="C30" s="5" t="s">
        <v>94</v>
      </c>
      <c r="D30" s="10">
        <v>87.11</v>
      </c>
      <c r="E30" s="6">
        <v>1</v>
      </c>
      <c r="F30" s="12">
        <f t="shared" si="0"/>
        <v>88.11</v>
      </c>
    </row>
    <row r="31" spans="1:6" x14ac:dyDescent="0.15">
      <c r="A31" s="4">
        <v>29</v>
      </c>
      <c r="B31" s="5" t="s">
        <v>95</v>
      </c>
      <c r="C31" s="5" t="s">
        <v>96</v>
      </c>
      <c r="D31" s="6">
        <v>87.88</v>
      </c>
      <c r="E31" s="6"/>
      <c r="F31" s="12">
        <f t="shared" si="0"/>
        <v>87.88</v>
      </c>
    </row>
    <row r="32" spans="1:6" x14ac:dyDescent="0.15">
      <c r="A32" s="4">
        <v>30</v>
      </c>
      <c r="B32" s="5" t="s">
        <v>97</v>
      </c>
      <c r="C32" s="5" t="s">
        <v>98</v>
      </c>
      <c r="D32" s="6">
        <v>87.74</v>
      </c>
      <c r="E32" s="6"/>
      <c r="F32" s="12">
        <f t="shared" si="0"/>
        <v>87.74</v>
      </c>
    </row>
    <row r="33" spans="1:6" x14ac:dyDescent="0.15">
      <c r="A33" s="4">
        <v>31</v>
      </c>
      <c r="B33" s="5" t="s">
        <v>99</v>
      </c>
      <c r="C33" s="5" t="s">
        <v>100</v>
      </c>
      <c r="D33" s="6">
        <v>87.58</v>
      </c>
      <c r="E33" s="6"/>
      <c r="F33" s="12">
        <f t="shared" si="0"/>
        <v>87.58</v>
      </c>
    </row>
    <row r="34" spans="1:6" x14ac:dyDescent="0.15">
      <c r="A34" s="4">
        <v>32</v>
      </c>
      <c r="B34" s="9" t="s">
        <v>101</v>
      </c>
      <c r="C34" s="9" t="s">
        <v>102</v>
      </c>
      <c r="D34" s="6">
        <v>85.46</v>
      </c>
      <c r="E34" s="6">
        <v>2</v>
      </c>
      <c r="F34" s="12">
        <f t="shared" si="0"/>
        <v>87.46</v>
      </c>
    </row>
    <row r="35" spans="1:6" x14ac:dyDescent="0.15">
      <c r="A35" s="4">
        <v>33</v>
      </c>
      <c r="B35" s="5" t="s">
        <v>103</v>
      </c>
      <c r="C35" s="5" t="s">
        <v>104</v>
      </c>
      <c r="D35" s="6">
        <v>87.43</v>
      </c>
      <c r="E35" s="6"/>
      <c r="F35" s="12">
        <f t="shared" si="0"/>
        <v>87.43</v>
      </c>
    </row>
    <row r="36" spans="1:6" x14ac:dyDescent="0.15">
      <c r="A36" s="4">
        <v>34</v>
      </c>
      <c r="B36" s="5" t="s">
        <v>105</v>
      </c>
      <c r="C36" s="5" t="s">
        <v>106</v>
      </c>
      <c r="D36" s="6">
        <v>87.31</v>
      </c>
      <c r="E36" s="6"/>
      <c r="F36" s="12">
        <f t="shared" si="0"/>
        <v>87.31</v>
      </c>
    </row>
    <row r="37" spans="1:6" x14ac:dyDescent="0.15">
      <c r="A37" s="4">
        <v>35</v>
      </c>
      <c r="B37" s="5" t="s">
        <v>107</v>
      </c>
      <c r="C37" s="5" t="s">
        <v>108</v>
      </c>
      <c r="D37" s="6">
        <v>87.3</v>
      </c>
      <c r="E37" s="6"/>
      <c r="F37" s="12">
        <f t="shared" si="0"/>
        <v>87.3</v>
      </c>
    </row>
    <row r="38" spans="1:6" x14ac:dyDescent="0.15">
      <c r="A38" s="4">
        <v>36</v>
      </c>
      <c r="B38" s="5" t="s">
        <v>109</v>
      </c>
      <c r="C38" s="5" t="s">
        <v>58</v>
      </c>
      <c r="D38" s="6">
        <v>87.15</v>
      </c>
      <c r="E38" s="6"/>
      <c r="F38" s="12">
        <f t="shared" si="0"/>
        <v>87.15</v>
      </c>
    </row>
    <row r="39" spans="1:6" x14ac:dyDescent="0.15">
      <c r="A39" s="4">
        <v>37</v>
      </c>
      <c r="B39" s="5" t="s">
        <v>110</v>
      </c>
      <c r="C39" s="5" t="s">
        <v>111</v>
      </c>
      <c r="D39" s="6">
        <v>86.53</v>
      </c>
      <c r="E39" s="6"/>
      <c r="F39" s="12">
        <f t="shared" si="0"/>
        <v>86.53</v>
      </c>
    </row>
    <row r="40" spans="1:6" x14ac:dyDescent="0.15">
      <c r="A40" s="4">
        <v>38</v>
      </c>
      <c r="B40" s="5" t="s">
        <v>112</v>
      </c>
      <c r="C40" s="5" t="s">
        <v>113</v>
      </c>
      <c r="D40" s="6">
        <v>86.39</v>
      </c>
      <c r="E40" s="6"/>
      <c r="F40" s="12">
        <f t="shared" si="0"/>
        <v>86.39</v>
      </c>
    </row>
    <row r="41" spans="1:6" x14ac:dyDescent="0.15">
      <c r="A41" s="4">
        <v>39</v>
      </c>
      <c r="B41" s="5" t="s">
        <v>114</v>
      </c>
      <c r="C41" s="5" t="s">
        <v>115</v>
      </c>
      <c r="D41" s="6">
        <v>85.33</v>
      </c>
      <c r="E41" s="6"/>
      <c r="F41" s="12">
        <f t="shared" si="0"/>
        <v>85.33</v>
      </c>
    </row>
    <row r="42" spans="1:6" x14ac:dyDescent="0.15">
      <c r="A42" s="4">
        <v>40</v>
      </c>
      <c r="B42" s="5" t="s">
        <v>116</v>
      </c>
      <c r="C42" s="5" t="s">
        <v>117</v>
      </c>
      <c r="D42" s="6">
        <v>85.23</v>
      </c>
      <c r="E42" s="6"/>
      <c r="F42" s="12">
        <f t="shared" si="0"/>
        <v>85.23</v>
      </c>
    </row>
    <row r="43" spans="1:6" x14ac:dyDescent="0.15">
      <c r="A43" s="4">
        <v>41</v>
      </c>
      <c r="B43" s="5" t="s">
        <v>118</v>
      </c>
      <c r="C43" s="5" t="s">
        <v>119</v>
      </c>
      <c r="D43" s="6">
        <v>85.23</v>
      </c>
      <c r="E43" s="6"/>
      <c r="F43" s="12">
        <f t="shared" si="0"/>
        <v>85.23</v>
      </c>
    </row>
    <row r="44" spans="1:6" x14ac:dyDescent="0.15">
      <c r="A44" s="4">
        <v>42</v>
      </c>
      <c r="B44" s="5" t="s">
        <v>120</v>
      </c>
      <c r="C44" s="5" t="s">
        <v>121</v>
      </c>
      <c r="D44" s="6">
        <v>85</v>
      </c>
      <c r="E44" s="6"/>
      <c r="F44" s="12">
        <f t="shared" si="0"/>
        <v>85</v>
      </c>
    </row>
    <row r="45" spans="1:6" x14ac:dyDescent="0.15">
      <c r="A45" s="4">
        <v>43</v>
      </c>
      <c r="B45" s="5" t="s">
        <v>122</v>
      </c>
      <c r="C45" s="5" t="s">
        <v>123</v>
      </c>
      <c r="D45" s="6">
        <v>84.39</v>
      </c>
      <c r="E45" s="6"/>
      <c r="F45" s="12">
        <f t="shared" si="0"/>
        <v>84.39</v>
      </c>
    </row>
    <row r="46" spans="1:6" x14ac:dyDescent="0.15">
      <c r="A46" s="4">
        <v>44</v>
      </c>
      <c r="B46" s="5" t="s">
        <v>124</v>
      </c>
      <c r="C46" s="5" t="s">
        <v>125</v>
      </c>
      <c r="D46" s="6">
        <v>83.59</v>
      </c>
      <c r="E46" s="6"/>
      <c r="F46" s="12">
        <f t="shared" si="0"/>
        <v>83.59</v>
      </c>
    </row>
    <row r="47" spans="1:6" x14ac:dyDescent="0.15">
      <c r="A47" s="4">
        <v>45</v>
      </c>
      <c r="B47" s="5" t="s">
        <v>126</v>
      </c>
      <c r="C47" s="5" t="s">
        <v>98</v>
      </c>
      <c r="D47" s="6">
        <v>83.34</v>
      </c>
      <c r="E47" s="6"/>
      <c r="F47" s="12">
        <f t="shared" si="0"/>
        <v>83.34</v>
      </c>
    </row>
    <row r="48" spans="1:6" x14ac:dyDescent="0.15">
      <c r="A48" s="4">
        <v>46</v>
      </c>
      <c r="B48" s="9" t="s">
        <v>127</v>
      </c>
      <c r="C48" s="11" t="s">
        <v>128</v>
      </c>
      <c r="D48" s="8">
        <v>81.53</v>
      </c>
      <c r="E48" s="6"/>
      <c r="F48" s="12">
        <f t="shared" si="0"/>
        <v>81.53</v>
      </c>
    </row>
    <row r="49" spans="1:6" x14ac:dyDescent="0.15">
      <c r="A49" s="4">
        <v>47</v>
      </c>
      <c r="B49" s="5" t="s">
        <v>129</v>
      </c>
      <c r="C49" s="5" t="s">
        <v>130</v>
      </c>
      <c r="D49" s="6">
        <v>81.45</v>
      </c>
      <c r="E49" s="6"/>
      <c r="F49" s="12">
        <f t="shared" si="0"/>
        <v>81.45</v>
      </c>
    </row>
    <row r="50" spans="1:6" x14ac:dyDescent="0.15">
      <c r="A50" s="4">
        <v>48</v>
      </c>
      <c r="B50" s="5" t="s">
        <v>131</v>
      </c>
      <c r="C50" s="5" t="s">
        <v>132</v>
      </c>
      <c r="D50" s="6">
        <v>81.02</v>
      </c>
      <c r="E50" s="6"/>
      <c r="F50" s="12">
        <f t="shared" si="0"/>
        <v>81.02</v>
      </c>
    </row>
    <row r="51" spans="1:6" x14ac:dyDescent="0.15">
      <c r="A51" s="4">
        <v>49</v>
      </c>
      <c r="B51" s="5" t="s">
        <v>133</v>
      </c>
      <c r="C51" s="5" t="s">
        <v>134</v>
      </c>
      <c r="D51" s="6">
        <v>80.75</v>
      </c>
      <c r="E51" s="6"/>
      <c r="F51" s="12">
        <f t="shared" si="0"/>
        <v>80.75</v>
      </c>
    </row>
  </sheetData>
  <mergeCells count="1">
    <mergeCell ref="A1:F1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劳动竞赛</vt:lpstr>
      <vt:lpstr>技能竞赛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湉湉 肖</cp:lastModifiedBy>
  <dcterms:created xsi:type="dcterms:W3CDTF">2006-09-16T16:00:00Z</dcterms:created>
  <dcterms:modified xsi:type="dcterms:W3CDTF">2025-04-10T07:46:24Z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844C9EF7A340CE6AE62BF767798588E7</vt:lpwstr>
  </property>
  <property fmtid="{D5CDD505-2E9C-101B-9397-08002B2CF9AE}" pid="3" name="KSOProductBuildVer">
    <vt:lpwstr>2052-11.8.2.1132</vt:lpwstr>
  </property>
</Properties>
</file>